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j-kobayashi\Desktop\"/>
    </mc:Choice>
  </mc:AlternateContent>
  <xr:revisionPtr revIDLastSave="0" documentId="13_ncr:40009_{952AD4EE-E88F-4E84-8077-1820114AE682}" xr6:coauthVersionLast="47" xr6:coauthVersionMax="47" xr10:uidLastSave="{00000000-0000-0000-0000-000000000000}"/>
  <bookViews>
    <workbookView showHorizontalScroll="0" showVerticalScroll="0" xWindow="-120" yWindow="-120" windowWidth="20730" windowHeight="11160"/>
  </bookViews>
  <sheets>
    <sheet name="申請書" sheetId="1" r:id="rId1"/>
  </sheet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3" i="1" l="1"/>
  <c r="AE36" i="1"/>
  <c r="B13" i="1"/>
  <c r="AC20" i="1"/>
  <c r="AC21" i="1" s="1"/>
  <c r="Y20" i="1" s="1"/>
  <c r="E38" i="1" s="1"/>
  <c r="R28" i="1"/>
  <c r="R34" i="1"/>
  <c r="X38" i="1"/>
  <c r="AE38" i="1"/>
  <c r="AC36" i="1"/>
  <c r="AE7" i="1" l="1"/>
  <c r="K38" i="1"/>
  <c r="AE9" i="1" s="1"/>
  <c r="AE12" i="1" l="1"/>
</calcChain>
</file>

<file path=xl/sharedStrings.xml><?xml version="1.0" encoding="utf-8"?>
<sst xmlns="http://schemas.openxmlformats.org/spreadsheetml/2006/main" count="87" uniqueCount="53">
  <si>
    <t>申請者</t>
    <rPh sb="0" eb="3">
      <t>シンセイシャ</t>
    </rPh>
    <phoneticPr fontId="2"/>
  </si>
  <si>
    <t>代表者氏名</t>
    <rPh sb="0" eb="3">
      <t>ダイヒョウシャ</t>
    </rPh>
    <rPh sb="3" eb="5">
      <t>シメイ</t>
    </rPh>
    <phoneticPr fontId="2"/>
  </si>
  <si>
    <t>記</t>
    <rPh sb="0" eb="1">
      <t>キ</t>
    </rPh>
    <phoneticPr fontId="2"/>
  </si>
  <si>
    <t>事業名</t>
    <rPh sb="0" eb="2">
      <t>ジギョウ</t>
    </rPh>
    <rPh sb="2" eb="3">
      <t>メイ</t>
    </rPh>
    <phoneticPr fontId="2"/>
  </si>
  <si>
    <t>事業費</t>
    <rPh sb="0" eb="3">
      <t>ジギョウヒ</t>
    </rPh>
    <phoneticPr fontId="2"/>
  </si>
  <si>
    <t>着手予定 年 月 日</t>
    <rPh sb="0" eb="2">
      <t>チャクシュ</t>
    </rPh>
    <rPh sb="2" eb="4">
      <t>ヨテイ</t>
    </rPh>
    <rPh sb="5" eb="6">
      <t>ネン</t>
    </rPh>
    <rPh sb="7" eb="8">
      <t>ツキ</t>
    </rPh>
    <rPh sb="9" eb="10">
      <t>ヒ</t>
    </rPh>
    <phoneticPr fontId="2"/>
  </si>
  <si>
    <t>補助率</t>
    <rPh sb="0" eb="3">
      <t>ホジョリツ</t>
    </rPh>
    <phoneticPr fontId="2"/>
  </si>
  <si>
    <t>補　 　助　　　申 請 額</t>
    <rPh sb="0" eb="1">
      <t>タスク</t>
    </rPh>
    <rPh sb="4" eb="5">
      <t>スケ</t>
    </rPh>
    <rPh sb="8" eb="9">
      <t>サル</t>
    </rPh>
    <rPh sb="10" eb="11">
      <t>ショウ</t>
    </rPh>
    <rPh sb="12" eb="13">
      <t>ガク</t>
    </rPh>
    <phoneticPr fontId="2"/>
  </si>
  <si>
    <t>事業目的</t>
    <rPh sb="0" eb="2">
      <t>ジギョウ</t>
    </rPh>
    <rPh sb="2" eb="4">
      <t>モクテキ</t>
    </rPh>
    <phoneticPr fontId="2"/>
  </si>
  <si>
    <t>事業効果</t>
    <rPh sb="0" eb="2">
      <t>ジギョウ</t>
    </rPh>
    <rPh sb="2" eb="4">
      <t>コウカ</t>
    </rPh>
    <phoneticPr fontId="2"/>
  </si>
  <si>
    <t>摘要</t>
    <rPh sb="0" eb="2">
      <t>テキヨウ</t>
    </rPh>
    <phoneticPr fontId="2"/>
  </si>
  <si>
    <t>計画額</t>
    <rPh sb="0" eb="3">
      <t>ケイカクガク</t>
    </rPh>
    <phoneticPr fontId="2"/>
  </si>
  <si>
    <t>単価</t>
    <rPh sb="0" eb="2">
      <t>タンカ</t>
    </rPh>
    <phoneticPr fontId="2"/>
  </si>
  <si>
    <t>数量</t>
    <rPh sb="0" eb="2">
      <t>スウリョウ</t>
    </rPh>
    <phoneticPr fontId="2"/>
  </si>
  <si>
    <t>費目工種</t>
    <rPh sb="0" eb="2">
      <t>ヒモク</t>
    </rPh>
    <rPh sb="2" eb="3">
      <t>コウ</t>
    </rPh>
    <rPh sb="3" eb="4">
      <t>タネ</t>
    </rPh>
    <phoneticPr fontId="2"/>
  </si>
  <si>
    <t>事業概要</t>
    <rPh sb="0" eb="2">
      <t>ジギョウ</t>
    </rPh>
    <rPh sb="2" eb="4">
      <t>ガイヨウ</t>
    </rPh>
    <phoneticPr fontId="2"/>
  </si>
  <si>
    <t>事業計画</t>
    <rPh sb="0" eb="2">
      <t>ジギョウ</t>
    </rPh>
    <rPh sb="2" eb="4">
      <t>ケイカク</t>
    </rPh>
    <phoneticPr fontId="2"/>
  </si>
  <si>
    <t>計</t>
    <rPh sb="0" eb="1">
      <t>ケイ</t>
    </rPh>
    <phoneticPr fontId="2"/>
  </si>
  <si>
    <t>補助金</t>
    <rPh sb="0" eb="3">
      <t>ホジョキン</t>
    </rPh>
    <phoneticPr fontId="2"/>
  </si>
  <si>
    <t>国県費</t>
    <rPh sb="0" eb="1">
      <t>クニ</t>
    </rPh>
    <rPh sb="1" eb="2">
      <t>ケン</t>
    </rPh>
    <rPh sb="2" eb="3">
      <t>ヒ</t>
    </rPh>
    <phoneticPr fontId="2"/>
  </si>
  <si>
    <t>町費</t>
    <rPh sb="0" eb="2">
      <t>チョウヒ</t>
    </rPh>
    <phoneticPr fontId="2"/>
  </si>
  <si>
    <t>融資金</t>
    <rPh sb="0" eb="2">
      <t>ユウシ</t>
    </rPh>
    <rPh sb="2" eb="3">
      <t>キン</t>
    </rPh>
    <phoneticPr fontId="2"/>
  </si>
  <si>
    <t>財産計画</t>
    <rPh sb="0" eb="2">
      <t>ザイサン</t>
    </rPh>
    <rPh sb="2" eb="4">
      <t>ケイカク</t>
    </rPh>
    <phoneticPr fontId="2"/>
  </si>
  <si>
    <t>添付書類</t>
    <rPh sb="0" eb="2">
      <t>テンプ</t>
    </rPh>
    <rPh sb="2" eb="4">
      <t>ショルイ</t>
    </rPh>
    <phoneticPr fontId="2"/>
  </si>
  <si>
    <t>　　　　　　　（１）設計書（又は見積書）及び関係図面</t>
    <rPh sb="10" eb="12">
      <t>セッケイ</t>
    </rPh>
    <rPh sb="12" eb="13">
      <t>ショ</t>
    </rPh>
    <rPh sb="14" eb="15">
      <t>マタ</t>
    </rPh>
    <rPh sb="16" eb="18">
      <t>ミツモ</t>
    </rPh>
    <rPh sb="18" eb="19">
      <t>ショ</t>
    </rPh>
    <rPh sb="20" eb="21">
      <t>オヨ</t>
    </rPh>
    <rPh sb="22" eb="24">
      <t>カンケイ</t>
    </rPh>
    <rPh sb="24" eb="26">
      <t>ズメン</t>
    </rPh>
    <phoneticPr fontId="2"/>
  </si>
  <si>
    <t>　　　　　　　（２）収支予算書</t>
    <rPh sb="10" eb="12">
      <t>シュウシ</t>
    </rPh>
    <rPh sb="12" eb="14">
      <t>ヨサン</t>
    </rPh>
    <rPh sb="14" eb="15">
      <t>ショ</t>
    </rPh>
    <phoneticPr fontId="2"/>
  </si>
  <si>
    <t>　　　　　　　（３）その他必要な書類</t>
    <rPh sb="12" eb="13">
      <t>タ</t>
    </rPh>
    <rPh sb="13" eb="15">
      <t>ヒツヨウ</t>
    </rPh>
    <rPh sb="16" eb="18">
      <t>ショルイ</t>
    </rPh>
    <phoneticPr fontId="2"/>
  </si>
  <si>
    <t>収支予算書</t>
    <rPh sb="0" eb="2">
      <t>シュウシ</t>
    </rPh>
    <rPh sb="2" eb="4">
      <t>ヨサン</t>
    </rPh>
    <rPh sb="4" eb="5">
      <t>ショ</t>
    </rPh>
    <phoneticPr fontId="2"/>
  </si>
  <si>
    <t>（１）　収　　入</t>
    <rPh sb="4" eb="5">
      <t>オサム</t>
    </rPh>
    <rPh sb="7" eb="8">
      <t>イリ</t>
    </rPh>
    <phoneticPr fontId="2"/>
  </si>
  <si>
    <t>科目</t>
    <rPh sb="0" eb="2">
      <t>カモク</t>
    </rPh>
    <phoneticPr fontId="2"/>
  </si>
  <si>
    <t>金額</t>
    <rPh sb="0" eb="2">
      <t>キンガク</t>
    </rPh>
    <phoneticPr fontId="2"/>
  </si>
  <si>
    <t>国県支出金</t>
    <rPh sb="0" eb="1">
      <t>クニ</t>
    </rPh>
    <rPh sb="1" eb="2">
      <t>ケン</t>
    </rPh>
    <rPh sb="2" eb="5">
      <t>シシュツキン</t>
    </rPh>
    <phoneticPr fontId="2"/>
  </si>
  <si>
    <t>円</t>
    <rPh sb="0" eb="1">
      <t>エン</t>
    </rPh>
    <phoneticPr fontId="2"/>
  </si>
  <si>
    <t>町補助金</t>
    <rPh sb="0" eb="1">
      <t>マチ</t>
    </rPh>
    <rPh sb="1" eb="4">
      <t>ホジョキン</t>
    </rPh>
    <phoneticPr fontId="2"/>
  </si>
  <si>
    <t>（２）　支　　出</t>
    <rPh sb="4" eb="5">
      <t>ササ</t>
    </rPh>
    <rPh sb="7" eb="8">
      <t>デ</t>
    </rPh>
    <phoneticPr fontId="2"/>
  </si>
  <si>
    <t>別記第１号様式</t>
    <rPh sb="0" eb="2">
      <t>ベッキ</t>
    </rPh>
    <rPh sb="2" eb="3">
      <t>ダイ</t>
    </rPh>
    <rPh sb="4" eb="5">
      <t>ゴウ</t>
    </rPh>
    <rPh sb="5" eb="7">
      <t>ヨウシキ</t>
    </rPh>
    <phoneticPr fontId="2"/>
  </si>
  <si>
    <t>様</t>
    <rPh sb="0" eb="1">
      <t>サマ</t>
    </rPh>
    <phoneticPr fontId="2"/>
  </si>
  <si>
    <t>出雲崎町補助金交付規則に規定する事項を承認のうえ関係書類を添えて申請します。</t>
    <rPh sb="4" eb="7">
      <t>ホジョキン</t>
    </rPh>
    <rPh sb="7" eb="9">
      <t>コウフ</t>
    </rPh>
    <rPh sb="9" eb="11">
      <t>キソク</t>
    </rPh>
    <rPh sb="12" eb="14">
      <t>キテイ</t>
    </rPh>
    <rPh sb="16" eb="18">
      <t>ジコウ</t>
    </rPh>
    <rPh sb="19" eb="21">
      <t>ショウニン</t>
    </rPh>
    <rPh sb="24" eb="26">
      <t>カンケイ</t>
    </rPh>
    <rPh sb="26" eb="28">
      <t>ショルイ</t>
    </rPh>
    <rPh sb="29" eb="30">
      <t>ソ</t>
    </rPh>
    <rPh sb="32" eb="34">
      <t>シンセイ</t>
    </rPh>
    <phoneticPr fontId="2"/>
  </si>
  <si>
    <t>完了予定
年 月 日</t>
    <rPh sb="0" eb="2">
      <t>カンリョウ</t>
    </rPh>
    <rPh sb="2" eb="4">
      <t>ヨテイ</t>
    </rPh>
    <rPh sb="5" eb="6">
      <t>ネン</t>
    </rPh>
    <rPh sb="7" eb="8">
      <t>ツキ</t>
    </rPh>
    <rPh sb="9" eb="10">
      <t>ヒ</t>
    </rPh>
    <phoneticPr fontId="2"/>
  </si>
  <si>
    <t>住　　　所</t>
    <rPh sb="0" eb="1">
      <t>ジュウ</t>
    </rPh>
    <rPh sb="4" eb="5">
      <t>ショ</t>
    </rPh>
    <phoneticPr fontId="2"/>
  </si>
  <si>
    <t xml:space="preserve"> 地域づくり推進事業</t>
    <rPh sb="1" eb="3">
      <t>チイキ</t>
    </rPh>
    <rPh sb="6" eb="8">
      <t>スイシン</t>
    </rPh>
    <rPh sb="8" eb="10">
      <t>ジギョウ</t>
    </rPh>
    <phoneticPr fontId="2"/>
  </si>
  <si>
    <t>年度補助金交付申請書</t>
    <phoneticPr fontId="2"/>
  </si>
  <si>
    <t>年度において下記のとおり補助事業を実施したいので、補助金の交付をされたく</t>
    <phoneticPr fontId="2"/>
  </si>
  <si>
    <t>年</t>
    <rPh sb="0" eb="1">
      <t>ネン</t>
    </rPh>
    <phoneticPr fontId="2"/>
  </si>
  <si>
    <t>月</t>
    <rPh sb="0" eb="1">
      <t>ガツ</t>
    </rPh>
    <phoneticPr fontId="2"/>
  </si>
  <si>
    <t>日</t>
    <rPh sb="0" eb="1">
      <t>ニチ</t>
    </rPh>
    <phoneticPr fontId="2"/>
  </si>
  <si>
    <t>受益者
負担金</t>
    <rPh sb="0" eb="2">
      <t>ジュエキ</t>
    </rPh>
    <rPh sb="2" eb="3">
      <t>シャ</t>
    </rPh>
    <rPh sb="4" eb="7">
      <t>フタンキン</t>
    </rPh>
    <phoneticPr fontId="2"/>
  </si>
  <si>
    <t>1/2以内</t>
    <rPh sb="3" eb="5">
      <t>イナイ</t>
    </rPh>
    <phoneticPr fontId="2"/>
  </si>
  <si>
    <t>計</t>
    <phoneticPr fontId="2"/>
  </si>
  <si>
    <t>出雲崎町長</t>
    <rPh sb="0" eb="3">
      <t>イズモザキ</t>
    </rPh>
    <rPh sb="3" eb="5">
      <t>チョウチョウ</t>
    </rPh>
    <phoneticPr fontId="2"/>
  </si>
  <si>
    <t>収支予算書のとおり</t>
    <rPh sb="0" eb="2">
      <t>シュウシ</t>
    </rPh>
    <rPh sb="2" eb="5">
      <t>ヨサンショ</t>
    </rPh>
    <phoneticPr fontId="2"/>
  </si>
  <si>
    <t>令和</t>
    <rPh sb="0" eb="2">
      <t>レイワ</t>
    </rPh>
    <phoneticPr fontId="2"/>
  </si>
  <si>
    <t>受益者負担金</t>
    <rPh sb="0" eb="2">
      <t>ジュエキ</t>
    </rPh>
    <rPh sb="2" eb="3">
      <t>シャ</t>
    </rPh>
    <rPh sb="3" eb="5">
      <t>フタン</t>
    </rPh>
    <rPh sb="5" eb="6">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</si>
</sst>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9" formatCode="#,##0;&quot;▲ &quot;#,##0"/>
    <numFmt numFmtId="186"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6"/>
      <name val="ＭＳ 明朝"/>
      <family val="1"/>
      <charset val="128"/>
    </font>
    <font>
      <sz val="26"/>
      <name val="ＭＳ 明朝"/>
      <family val="1"/>
      <charset val="128"/>
    </font>
  </fonts>
  <fills count="2">
    <fill>
      <patternFill patternType="none"/>
    </fill>
    <fill>
      <patternFill patternType="gray125"/>
    </fill>
  </fills>
  <borders count="49">
    <border>
      <left/>
      <right/>
      <top/>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49" fontId="3" fillId="0" borderId="0" xfId="0" applyNumberFormat="1" applyFont="1">
      <alignment vertical="center"/>
    </xf>
    <xf numFmtId="0" fontId="4" fillId="0" borderId="0" xfId="0" applyFont="1">
      <alignment vertical="center"/>
    </xf>
    <xf numFmtId="0" fontId="5" fillId="0" borderId="0" xfId="0" applyFont="1" applyAlignment="1">
      <alignment horizontal="center" vertical="center"/>
    </xf>
    <xf numFmtId="0" fontId="3" fillId="0" borderId="1" xfId="0" applyFont="1" applyBorder="1" applyAlignment="1">
      <alignment horizontal="center" vertical="center"/>
    </xf>
    <xf numFmtId="176" fontId="3" fillId="0" borderId="0" xfId="0" applyNumberFormat="1" applyFont="1" applyAlignment="1">
      <alignment horizontal="right" vertical="center"/>
    </xf>
    <xf numFmtId="0" fontId="5" fillId="0" borderId="0" xfId="0" applyFont="1">
      <alignment vertical="center"/>
    </xf>
    <xf numFmtId="0" fontId="5" fillId="0" borderId="0" xfId="0" applyFont="1" applyAlignment="1">
      <alignment horizontal="right" vertical="center"/>
    </xf>
    <xf numFmtId="176" fontId="3" fillId="0" borderId="2" xfId="0" applyNumberFormat="1" applyFont="1" applyBorder="1">
      <alignment vertical="center"/>
    </xf>
    <xf numFmtId="0" fontId="3" fillId="0" borderId="3" xfId="0" applyFont="1" applyBorder="1" applyAlignment="1">
      <alignment horizontal="center" vertical="center"/>
    </xf>
    <xf numFmtId="176" fontId="3" fillId="0" borderId="4" xfId="0" applyNumberFormat="1" applyFont="1" applyBorder="1" applyAlignment="1">
      <alignment horizontal="right" vertical="center"/>
    </xf>
    <xf numFmtId="0" fontId="3" fillId="0" borderId="5" xfId="0" applyFont="1" applyBorder="1" applyAlignment="1">
      <alignment horizontal="center" vertical="center"/>
    </xf>
    <xf numFmtId="176" fontId="3" fillId="0" borderId="6" xfId="0" applyNumberFormat="1" applyFont="1" applyBorder="1">
      <alignmen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shrinkToFit="1"/>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12" xfId="0" applyNumberFormat="1" applyFont="1" applyBorder="1">
      <alignment vertical="center"/>
    </xf>
    <xf numFmtId="176" fontId="3" fillId="0" borderId="2" xfId="0" applyNumberFormat="1" applyFont="1" applyBorder="1">
      <alignment vertical="center"/>
    </xf>
    <xf numFmtId="176" fontId="3" fillId="0" borderId="13" xfId="0" applyNumberFormat="1" applyFont="1" applyBorder="1">
      <alignment vertical="center"/>
    </xf>
    <xf numFmtId="176" fontId="3" fillId="0" borderId="6" xfId="0" applyNumberFormat="1" applyFont="1" applyBorder="1">
      <alignment vertical="center"/>
    </xf>
    <xf numFmtId="38" fontId="3" fillId="0" borderId="9" xfId="1" applyFont="1" applyBorder="1" applyAlignment="1">
      <alignment horizontal="right" vertical="center"/>
    </xf>
    <xf numFmtId="38" fontId="3" fillId="0" borderId="12" xfId="1" applyFont="1" applyBorder="1" applyAlignment="1">
      <alignment horizontal="right" vertical="center"/>
    </xf>
    <xf numFmtId="38" fontId="3" fillId="0" borderId="24" xfId="1" applyFont="1" applyBorder="1" applyAlignment="1">
      <alignment horizontal="right" vertical="center"/>
    </xf>
    <xf numFmtId="38" fontId="3" fillId="0" borderId="23" xfId="1" applyFont="1" applyBorder="1" applyAlignment="1">
      <alignment horizontal="right" vertical="center"/>
    </xf>
    <xf numFmtId="38" fontId="3" fillId="0" borderId="2" xfId="1" applyFont="1" applyBorder="1" applyAlignment="1">
      <alignment horizontal="left" vertical="center"/>
    </xf>
    <xf numFmtId="38" fontId="3" fillId="0" borderId="26" xfId="1" applyFont="1" applyBorder="1" applyAlignment="1">
      <alignment horizontal="left" vertical="center"/>
    </xf>
    <xf numFmtId="0" fontId="3" fillId="0" borderId="16" xfId="0" applyFont="1" applyBorder="1" applyAlignment="1">
      <alignment horizontal="center" vertical="center"/>
    </xf>
    <xf numFmtId="176" fontId="3" fillId="0" borderId="9"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26" xfId="0" applyNumberFormat="1" applyFont="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6" xfId="0" applyFont="1" applyBorder="1" applyAlignment="1">
      <alignment horizontal="center" vertical="center" shrinkToFit="1"/>
    </xf>
    <xf numFmtId="176" fontId="3" fillId="0" borderId="17"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6" xfId="0" applyNumberFormat="1" applyFont="1" applyBorder="1" applyAlignment="1">
      <alignment horizontal="center" vertical="center"/>
    </xf>
    <xf numFmtId="38" fontId="3" fillId="0" borderId="9" xfId="1" applyFont="1" applyBorder="1">
      <alignment vertical="center"/>
    </xf>
    <xf numFmtId="38" fontId="3" fillId="0" borderId="12" xfId="1" applyFont="1" applyBorder="1">
      <alignment vertical="center"/>
    </xf>
    <xf numFmtId="38" fontId="3" fillId="0" borderId="10" xfId="1" applyFont="1" applyBorder="1">
      <alignment vertical="center"/>
    </xf>
    <xf numFmtId="38" fontId="3" fillId="0" borderId="13" xfId="1" applyFont="1" applyBorder="1">
      <alignment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44" xfId="0" applyFont="1" applyBorder="1" applyAlignment="1">
      <alignment horizontal="center" vertical="center"/>
    </xf>
    <xf numFmtId="0" fontId="3" fillId="0" borderId="26" xfId="0" applyFont="1" applyBorder="1" applyAlignment="1">
      <alignment horizontal="center" vertical="center"/>
    </xf>
    <xf numFmtId="176" fontId="3" fillId="0" borderId="17" xfId="0" applyNumberFormat="1" applyFont="1" applyBorder="1" applyAlignment="1">
      <alignment horizontal="left" vertical="center"/>
    </xf>
    <xf numFmtId="176" fontId="3" fillId="0" borderId="45" xfId="0" applyNumberFormat="1" applyFont="1" applyBorder="1" applyAlignment="1">
      <alignment horizontal="left" vertical="center"/>
    </xf>
    <xf numFmtId="0" fontId="3" fillId="0" borderId="32" xfId="0" applyFont="1" applyBorder="1">
      <alignment vertical="center"/>
    </xf>
    <xf numFmtId="0" fontId="3" fillId="0" borderId="29" xfId="0" applyFont="1" applyBorder="1">
      <alignment vertical="center"/>
    </xf>
    <xf numFmtId="176" fontId="3" fillId="0" borderId="9"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176" fontId="3" fillId="0" borderId="40" xfId="0" applyNumberFormat="1" applyFont="1" applyBorder="1" applyAlignment="1">
      <alignment horizontal="right" vertical="center"/>
    </xf>
    <xf numFmtId="176" fontId="3" fillId="0" borderId="24" xfId="0" applyNumberFormat="1" applyFont="1" applyBorder="1" applyAlignment="1">
      <alignment horizontal="right" vertical="center"/>
    </xf>
    <xf numFmtId="0" fontId="3" fillId="0" borderId="27" xfId="0" applyFont="1" applyBorder="1" applyAlignment="1">
      <alignment horizontal="center" vertical="center"/>
    </xf>
    <xf numFmtId="0" fontId="3" fillId="0" borderId="41"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43" xfId="0" applyFont="1" applyBorder="1" applyAlignment="1">
      <alignment horizontal="center" vertical="center"/>
    </xf>
    <xf numFmtId="0" fontId="3" fillId="0" borderId="28"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42"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left" vertical="center"/>
    </xf>
    <xf numFmtId="0" fontId="3" fillId="0" borderId="25" xfId="0" applyFont="1" applyBorder="1">
      <alignment vertical="center"/>
    </xf>
    <xf numFmtId="176" fontId="3" fillId="0" borderId="38" xfId="0" applyNumberFormat="1" applyFont="1" applyBorder="1">
      <alignment vertical="center"/>
    </xf>
    <xf numFmtId="0" fontId="3" fillId="0" borderId="39" xfId="0" applyFont="1" applyBorder="1" applyAlignment="1">
      <alignment horizontal="center" vertical="center"/>
    </xf>
    <xf numFmtId="179" fontId="3" fillId="0" borderId="9" xfId="1" applyNumberFormat="1" applyFont="1" applyBorder="1" applyAlignment="1">
      <alignment horizontal="right" vertical="center"/>
    </xf>
    <xf numFmtId="179" fontId="3" fillId="0" borderId="10" xfId="1" applyNumberFormat="1" applyFont="1" applyBorder="1" applyAlignment="1">
      <alignment horizontal="right" vertical="center"/>
    </xf>
    <xf numFmtId="0" fontId="3" fillId="0" borderId="33" xfId="0" applyFont="1" applyBorder="1">
      <alignment vertical="center"/>
    </xf>
    <xf numFmtId="176" fontId="3" fillId="0" borderId="9" xfId="0" applyNumberFormat="1" applyFont="1" applyBorder="1">
      <alignment vertical="center"/>
    </xf>
    <xf numFmtId="176" fontId="3" fillId="0" borderId="34" xfId="0" applyNumberFormat="1" applyFont="1" applyBorder="1">
      <alignment vertical="center"/>
    </xf>
    <xf numFmtId="0" fontId="3" fillId="0" borderId="35" xfId="0" applyFont="1" applyBorder="1" applyAlignment="1">
      <alignment horizontal="center" vertical="center"/>
    </xf>
    <xf numFmtId="0" fontId="3" fillId="0" borderId="14" xfId="0" applyFont="1" applyBorder="1" applyAlignment="1">
      <alignment horizontal="center" vertical="center"/>
    </xf>
    <xf numFmtId="186" fontId="3" fillId="0" borderId="9" xfId="1" applyNumberFormat="1" applyFont="1" applyBorder="1" applyAlignment="1">
      <alignment horizontal="right" vertical="center"/>
    </xf>
    <xf numFmtId="186" fontId="3" fillId="0" borderId="10" xfId="1" applyNumberFormat="1" applyFont="1" applyBorder="1" applyAlignment="1">
      <alignment horizontal="right"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38" fontId="3" fillId="0" borderId="23" xfId="1"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0" xfId="0" applyFont="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xf>
    <xf numFmtId="38" fontId="3" fillId="0" borderId="10" xfId="1" applyFont="1" applyBorder="1" applyAlignment="1">
      <alignment horizontal="right" vertical="center"/>
    </xf>
    <xf numFmtId="38" fontId="3" fillId="0" borderId="13" xfId="1" applyFont="1" applyBorder="1" applyAlignment="1">
      <alignment horizontal="right" vertical="center"/>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15" xfId="0" applyFont="1" applyBorder="1" applyAlignment="1">
      <alignment horizontal="center" vertical="center"/>
    </xf>
    <xf numFmtId="0" fontId="3" fillId="0" borderId="0" xfId="0" applyFont="1" applyAlignment="1">
      <alignment horizontal="center" vertical="center" shrinkToFit="1"/>
    </xf>
    <xf numFmtId="57" fontId="3" fillId="0" borderId="19" xfId="0" applyNumberFormat="1" applyFont="1" applyBorder="1" applyAlignment="1">
      <alignment horizontal="center" vertical="center" wrapText="1"/>
    </xf>
    <xf numFmtId="57" fontId="3" fillId="0" borderId="20" xfId="0" applyNumberFormat="1" applyFont="1" applyBorder="1" applyAlignment="1">
      <alignment horizontal="center" vertical="center" wrapText="1"/>
    </xf>
    <xf numFmtId="57" fontId="3" fillId="0" borderId="46" xfId="0" applyNumberFormat="1" applyFont="1" applyBorder="1" applyAlignment="1">
      <alignment horizontal="center" vertical="center" wrapText="1"/>
    </xf>
    <xf numFmtId="186" fontId="3" fillId="0" borderId="19" xfId="1" applyNumberFormat="1" applyFont="1" applyBorder="1" applyAlignment="1">
      <alignment horizontal="right" vertical="center"/>
    </xf>
    <xf numFmtId="0" fontId="3" fillId="0" borderId="47" xfId="0" applyFont="1" applyBorder="1" applyAlignment="1">
      <alignment vertical="center" wrapText="1"/>
    </xf>
    <xf numFmtId="57" fontId="3" fillId="0" borderId="13" xfId="0" applyNumberFormat="1" applyFont="1" applyBorder="1" applyAlignment="1">
      <alignment horizontal="center" vertical="center" wrapText="1"/>
    </xf>
    <xf numFmtId="57" fontId="3" fillId="0" borderId="18" xfId="0" applyNumberFormat="1" applyFont="1" applyBorder="1" applyAlignment="1">
      <alignment horizontal="center" vertical="center" wrapText="1"/>
    </xf>
    <xf numFmtId="176" fontId="3" fillId="0" borderId="0" xfId="0" applyNumberFormat="1" applyFont="1">
      <alignment vertical="center"/>
    </xf>
    <xf numFmtId="0" fontId="3" fillId="0" borderId="48" xfId="0" applyFont="1" applyBorder="1" applyAlignment="1">
      <alignment vertical="center" wrapText="1" shrinkToFit="1"/>
    </xf>
    <xf numFmtId="0" fontId="3" fillId="0" borderId="29" xfId="0" applyFont="1" applyBorder="1" applyAlignment="1">
      <alignment vertical="center" wrapText="1" shrinkToFit="1"/>
    </xf>
    <xf numFmtId="0" fontId="3" fillId="0" borderId="9" xfId="0" applyFont="1" applyBorder="1" applyAlignment="1">
      <alignment vertical="center" wrapText="1"/>
    </xf>
    <xf numFmtId="0" fontId="3" fillId="0" borderId="12" xfId="0" applyFont="1" applyBorder="1" applyAlignment="1">
      <alignment vertical="center" wrapText="1"/>
    </xf>
    <xf numFmtId="0" fontId="3" fillId="0" borderId="17" xfId="0" applyFont="1" applyBorder="1" applyAlignment="1">
      <alignment vertical="center" wrapText="1"/>
    </xf>
    <xf numFmtId="0" fontId="3" fillId="0" borderId="48" xfId="0" applyFont="1" applyBorder="1">
      <alignment vertical="center"/>
    </xf>
    <xf numFmtId="0" fontId="3" fillId="0" borderId="10" xfId="0" applyFont="1" applyBorder="1" applyAlignment="1">
      <alignment vertical="center" wrapText="1"/>
    </xf>
    <xf numFmtId="0" fontId="3" fillId="0" borderId="13" xfId="0" applyFont="1" applyBorder="1" applyAlignment="1">
      <alignment vertical="center" wrapText="1"/>
    </xf>
    <xf numFmtId="0" fontId="3" fillId="0" borderId="18" xfId="0" applyFont="1" applyBorder="1" applyAlignment="1">
      <alignment vertical="center" wrapText="1"/>
    </xf>
    <xf numFmtId="0" fontId="6" fillId="0" borderId="11" xfId="0" applyFont="1" applyBorder="1" applyAlignment="1">
      <alignment horizontal="right" vertical="center"/>
    </xf>
    <xf numFmtId="38" fontId="3" fillId="0" borderId="9" xfId="1" applyFont="1" applyBorder="1" applyAlignment="1">
      <alignment horizontal="center" vertical="center"/>
    </xf>
    <xf numFmtId="38" fontId="3" fillId="0" borderId="12" xfId="1" applyFont="1" applyBorder="1" applyAlignment="1">
      <alignment horizontal="center" vertical="center"/>
    </xf>
    <xf numFmtId="38" fontId="3" fillId="0" borderId="2" xfId="1" applyFont="1" applyBorder="1" applyAlignment="1">
      <alignment horizontal="center" vertical="center"/>
    </xf>
    <xf numFmtId="38" fontId="3" fillId="0" borderId="24" xfId="1" applyFont="1" applyBorder="1" applyAlignment="1">
      <alignment horizontal="center" vertical="center"/>
    </xf>
    <xf numFmtId="38" fontId="3" fillId="0" borderId="23" xfId="1" applyFont="1" applyBorder="1" applyAlignment="1">
      <alignment horizontal="center" vertical="center"/>
    </xf>
    <xf numFmtId="38" fontId="3" fillId="0" borderId="26"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showZeros="0" tabSelected="1" zoomScale="70" zoomScaleNormal="70" workbookViewId="0">
      <selection activeCell="F13" sqref="F13"/>
    </sheetView>
  </sheetViews>
  <sheetFormatPr defaultRowHeight="13.5" x14ac:dyDescent="0.15"/>
  <cols>
    <col min="1" max="1" width="7.625" style="1" customWidth="1"/>
    <col min="2" max="2" width="2.75" style="1" customWidth="1"/>
    <col min="3" max="3" width="6.25" style="1" customWidth="1"/>
    <col min="4" max="4" width="3" style="1" customWidth="1"/>
    <col min="5" max="5" width="3.75" style="1" customWidth="1"/>
    <col min="6" max="6" width="5" style="1" customWidth="1"/>
    <col min="7" max="7" width="3.125" style="1" customWidth="1"/>
    <col min="8" max="8" width="1.875" style="1" customWidth="1"/>
    <col min="9" max="9" width="2.125" style="1" customWidth="1"/>
    <col min="10" max="10" width="5.125" style="1" customWidth="1"/>
    <col min="11" max="11" width="2.625" style="1" customWidth="1"/>
    <col min="12" max="13" width="1.875" style="1" customWidth="1"/>
    <col min="14" max="14" width="2.75" style="1" customWidth="1"/>
    <col min="15" max="16" width="1.75" style="1" customWidth="1"/>
    <col min="17" max="18" width="1.375" style="1" customWidth="1"/>
    <col min="19" max="19" width="3.375" style="1" customWidth="1"/>
    <col min="20" max="22" width="2.75" style="1" customWidth="1"/>
    <col min="23" max="24" width="1.75" style="1" customWidth="1"/>
    <col min="25" max="25" width="2.75" style="1" customWidth="1"/>
    <col min="26" max="26" width="3.375" style="1" customWidth="1"/>
    <col min="27" max="27" width="2.75" style="1" customWidth="1"/>
    <col min="28" max="28" width="3.375" style="1" customWidth="1"/>
    <col min="29" max="29" width="25.625" style="1" customWidth="1"/>
    <col min="30" max="30" width="31.875" style="1" customWidth="1"/>
    <col min="31" max="31" width="16.25" style="1" customWidth="1"/>
    <col min="32" max="32" width="6.375" style="1" customWidth="1"/>
    <col min="33" max="33" width="23.375" style="1" customWidth="1"/>
    <col min="34" max="16384" width="9" style="1"/>
  </cols>
  <sheetData>
    <row r="1" spans="1:33" ht="18.75" customHeight="1" x14ac:dyDescent="0.15">
      <c r="A1" s="1" t="s">
        <v>35</v>
      </c>
      <c r="AD1" s="22" t="s">
        <v>27</v>
      </c>
      <c r="AE1" s="22"/>
      <c r="AF1" s="22"/>
      <c r="AG1" s="22"/>
    </row>
    <row r="2" spans="1:33" ht="18.75" customHeight="1" thickBot="1" x14ac:dyDescent="0.2">
      <c r="U2" s="4" t="s">
        <v>51</v>
      </c>
      <c r="V2" s="4"/>
      <c r="W2" s="22" t="s">
        <v>43</v>
      </c>
      <c r="X2" s="22"/>
      <c r="Y2" s="2"/>
      <c r="Z2" s="2" t="s">
        <v>44</v>
      </c>
      <c r="AA2" s="123"/>
      <c r="AB2" s="2" t="s">
        <v>45</v>
      </c>
      <c r="AD2" s="5" t="s">
        <v>28</v>
      </c>
    </row>
    <row r="3" spans="1:33" ht="18.75" customHeight="1" x14ac:dyDescent="0.15">
      <c r="AD3" s="85" t="s">
        <v>29</v>
      </c>
      <c r="AE3" s="87" t="s">
        <v>30</v>
      </c>
      <c r="AF3" s="87"/>
      <c r="AG3" s="89" t="s">
        <v>10</v>
      </c>
    </row>
    <row r="4" spans="1:33" ht="18.75" customHeight="1" thickBot="1" x14ac:dyDescent="0.2">
      <c r="B4" s="4" t="s">
        <v>49</v>
      </c>
      <c r="C4" s="22"/>
      <c r="D4" s="22"/>
      <c r="E4" s="22"/>
      <c r="F4" s="22"/>
      <c r="G4" s="2" t="s">
        <v>36</v>
      </c>
      <c r="AD4" s="86"/>
      <c r="AE4" s="88"/>
      <c r="AF4" s="88"/>
      <c r="AG4" s="78"/>
    </row>
    <row r="5" spans="1:33" ht="18.75" customHeight="1" x14ac:dyDescent="0.15">
      <c r="AD5" s="81" t="s">
        <v>31</v>
      </c>
      <c r="AE5" s="84"/>
      <c r="AF5" s="83" t="s">
        <v>32</v>
      </c>
      <c r="AG5" s="77"/>
    </row>
    <row r="6" spans="1:33" ht="18" customHeight="1" x14ac:dyDescent="0.15">
      <c r="J6" s="1" t="s">
        <v>0</v>
      </c>
      <c r="M6" s="1" t="s">
        <v>39</v>
      </c>
      <c r="X6" s="3"/>
      <c r="Z6" s="3"/>
      <c r="AA6" s="3"/>
      <c r="AB6" s="3"/>
      <c r="AD6" s="82"/>
      <c r="AE6" s="26"/>
      <c r="AF6" s="68"/>
      <c r="AG6" s="90"/>
    </row>
    <row r="7" spans="1:33" ht="18.75" customHeight="1" x14ac:dyDescent="0.15">
      <c r="AD7" s="82" t="s">
        <v>33</v>
      </c>
      <c r="AE7" s="75">
        <f>E38</f>
        <v>0</v>
      </c>
      <c r="AF7" s="25" t="s">
        <v>32</v>
      </c>
      <c r="AG7" s="90"/>
    </row>
    <row r="8" spans="1:33" ht="18.75" customHeight="1" x14ac:dyDescent="0.15">
      <c r="J8" s="6"/>
      <c r="K8" s="6"/>
      <c r="L8" s="6"/>
      <c r="M8" s="1" t="s">
        <v>1</v>
      </c>
      <c r="AD8" s="82"/>
      <c r="AE8" s="76"/>
      <c r="AF8" s="28"/>
      <c r="AG8" s="90"/>
    </row>
    <row r="9" spans="1:33" ht="18.75" customHeight="1" x14ac:dyDescent="0.15">
      <c r="AD9" s="82" t="s">
        <v>52</v>
      </c>
      <c r="AE9" s="75">
        <f>K38</f>
        <v>0</v>
      </c>
      <c r="AF9" s="68" t="s">
        <v>32</v>
      </c>
      <c r="AG9" s="90"/>
    </row>
    <row r="10" spans="1:33" ht="18.75" customHeight="1" x14ac:dyDescent="0.15">
      <c r="AD10" s="82"/>
      <c r="AE10" s="76"/>
      <c r="AF10" s="28"/>
      <c r="AG10" s="90"/>
    </row>
    <row r="11" spans="1:33" ht="37.5" customHeight="1" thickBot="1" x14ac:dyDescent="0.2">
      <c r="A11" s="7"/>
      <c r="B11" s="7"/>
      <c r="C11" s="7"/>
      <c r="D11" s="7"/>
      <c r="F11" s="11" t="s">
        <v>51</v>
      </c>
      <c r="G11" s="113"/>
      <c r="H11" s="113"/>
      <c r="I11" s="10" t="s">
        <v>41</v>
      </c>
      <c r="M11" s="10"/>
      <c r="N11" s="7"/>
      <c r="O11" s="7"/>
      <c r="P11" s="7"/>
      <c r="Q11" s="7"/>
      <c r="R11" s="7"/>
      <c r="S11" s="7"/>
      <c r="T11" s="7"/>
      <c r="U11" s="7"/>
      <c r="V11" s="7"/>
      <c r="W11" s="7"/>
      <c r="X11" s="7"/>
      <c r="Y11" s="7"/>
      <c r="Z11" s="7"/>
      <c r="AA11" s="7"/>
      <c r="AB11" s="7"/>
      <c r="AD11" s="13"/>
      <c r="AE11" s="14"/>
      <c r="AF11" s="8"/>
      <c r="AG11" s="15"/>
    </row>
    <row r="12" spans="1:33" ht="18.75" customHeight="1" thickTop="1" x14ac:dyDescent="0.15">
      <c r="AD12" s="81" t="s">
        <v>17</v>
      </c>
      <c r="AE12" s="79">
        <f>SUM(AE5:AE10)</f>
        <v>0</v>
      </c>
      <c r="AF12" s="68" t="s">
        <v>32</v>
      </c>
      <c r="AG12" s="77"/>
    </row>
    <row r="13" spans="1:33" ht="18.75" customHeight="1" thickBot="1" x14ac:dyDescent="0.2">
      <c r="A13" s="4" t="str">
        <f>F11</f>
        <v>令和</v>
      </c>
      <c r="B13" s="2">
        <f>G11</f>
        <v>0</v>
      </c>
      <c r="C13" s="1" t="s">
        <v>42</v>
      </c>
      <c r="AD13" s="86"/>
      <c r="AE13" s="80"/>
      <c r="AF13" s="70"/>
      <c r="AG13" s="78"/>
    </row>
    <row r="14" spans="1:33" ht="18.75" customHeight="1" x14ac:dyDescent="0.15">
      <c r="A14" s="1" t="s">
        <v>37</v>
      </c>
      <c r="AB14" s="3"/>
      <c r="AD14" s="2"/>
      <c r="AE14" s="9"/>
      <c r="AF14" s="2"/>
      <c r="AG14" s="2"/>
    </row>
    <row r="15" spans="1:33" ht="18.75" customHeight="1" thickBot="1" x14ac:dyDescent="0.2">
      <c r="AD15" s="3" t="s">
        <v>34</v>
      </c>
    </row>
    <row r="16" spans="1:33" ht="18.75" customHeight="1" x14ac:dyDescent="0.15">
      <c r="A16" s="22" t="s">
        <v>2</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D16" s="85" t="s">
        <v>29</v>
      </c>
      <c r="AE16" s="87" t="s">
        <v>30</v>
      </c>
      <c r="AF16" s="87"/>
      <c r="AG16" s="89" t="s">
        <v>10</v>
      </c>
    </row>
    <row r="17" spans="1:33" ht="18.75" customHeight="1" thickBot="1" x14ac:dyDescent="0.2">
      <c r="AD17" s="86"/>
      <c r="AE17" s="88"/>
      <c r="AF17" s="88"/>
      <c r="AG17" s="78"/>
    </row>
    <row r="18" spans="1:33" ht="18.75" customHeight="1" x14ac:dyDescent="0.15">
      <c r="A18" s="117" t="s">
        <v>3</v>
      </c>
      <c r="B18" s="83"/>
      <c r="C18" s="114" t="s">
        <v>40</v>
      </c>
      <c r="D18" s="115"/>
      <c r="E18" s="115"/>
      <c r="F18" s="115"/>
      <c r="G18" s="115"/>
      <c r="H18" s="115"/>
      <c r="I18" s="116"/>
      <c r="J18" s="114" t="s">
        <v>5</v>
      </c>
      <c r="K18" s="115"/>
      <c r="L18" s="115"/>
      <c r="M18" s="116"/>
      <c r="N18" s="114" t="s">
        <v>51</v>
      </c>
      <c r="O18" s="115"/>
      <c r="P18" s="115"/>
      <c r="Q18" s="115"/>
      <c r="R18" s="115"/>
      <c r="S18" s="18" t="s">
        <v>43</v>
      </c>
      <c r="T18" s="114" t="s">
        <v>38</v>
      </c>
      <c r="U18" s="115"/>
      <c r="V18" s="115"/>
      <c r="W18" s="115"/>
      <c r="X18" s="116"/>
      <c r="Y18" s="124" t="s">
        <v>51</v>
      </c>
      <c r="Z18" s="125"/>
      <c r="AA18" s="17"/>
      <c r="AB18" s="126" t="s">
        <v>43</v>
      </c>
      <c r="AD18" s="120"/>
      <c r="AE18" s="127"/>
      <c r="AF18" s="83" t="s">
        <v>32</v>
      </c>
      <c r="AG18" s="128"/>
    </row>
    <row r="19" spans="1:33" ht="18.75" customHeight="1" x14ac:dyDescent="0.15">
      <c r="A19" s="30"/>
      <c r="B19" s="28"/>
      <c r="C19" s="107"/>
      <c r="D19" s="108"/>
      <c r="E19" s="108"/>
      <c r="F19" s="108"/>
      <c r="G19" s="108"/>
      <c r="H19" s="108"/>
      <c r="I19" s="109"/>
      <c r="J19" s="107"/>
      <c r="K19" s="108"/>
      <c r="L19" s="108"/>
      <c r="M19" s="109"/>
      <c r="N19" s="19"/>
      <c r="O19" s="108" t="s">
        <v>44</v>
      </c>
      <c r="P19" s="108"/>
      <c r="Q19" s="55"/>
      <c r="R19" s="55"/>
      <c r="S19" s="20" t="s">
        <v>45</v>
      </c>
      <c r="T19" s="107"/>
      <c r="U19" s="108"/>
      <c r="V19" s="108"/>
      <c r="W19" s="108"/>
      <c r="X19" s="109"/>
      <c r="Y19" s="19"/>
      <c r="Z19" s="129" t="s">
        <v>44</v>
      </c>
      <c r="AA19" s="21"/>
      <c r="AB19" s="130" t="s">
        <v>45</v>
      </c>
      <c r="AD19" s="121"/>
      <c r="AE19" s="103"/>
      <c r="AF19" s="28"/>
      <c r="AG19" s="74"/>
    </row>
    <row r="20" spans="1:33" ht="18.75" customHeight="1" x14ac:dyDescent="0.15">
      <c r="A20" s="29" t="s">
        <v>4</v>
      </c>
      <c r="B20" s="25"/>
      <c r="C20" s="35"/>
      <c r="D20" s="36"/>
      <c r="E20" s="36"/>
      <c r="F20" s="36"/>
      <c r="G20" s="36"/>
      <c r="H20" s="31" t="s">
        <v>32</v>
      </c>
      <c r="I20" s="32"/>
      <c r="J20" s="23" t="s">
        <v>6</v>
      </c>
      <c r="K20" s="24"/>
      <c r="L20" s="24"/>
      <c r="M20" s="25"/>
      <c r="N20" s="23" t="s">
        <v>47</v>
      </c>
      <c r="O20" s="24"/>
      <c r="P20" s="24"/>
      <c r="Q20" s="24"/>
      <c r="R20" s="24"/>
      <c r="S20" s="25"/>
      <c r="T20" s="104" t="s">
        <v>7</v>
      </c>
      <c r="U20" s="105"/>
      <c r="V20" s="105"/>
      <c r="W20" s="105"/>
      <c r="X20" s="106"/>
      <c r="Y20" s="63">
        <f>AC21</f>
        <v>0</v>
      </c>
      <c r="Z20" s="64"/>
      <c r="AA20" s="64"/>
      <c r="AB20" s="58" t="s">
        <v>32</v>
      </c>
      <c r="AC20" s="131">
        <f>ROUNDDOWN(C20/2,-3)</f>
        <v>0</v>
      </c>
      <c r="AD20" s="120"/>
      <c r="AE20" s="102"/>
      <c r="AF20" s="25" t="s">
        <v>32</v>
      </c>
      <c r="AG20" s="132"/>
    </row>
    <row r="21" spans="1:33" ht="18.75" customHeight="1" x14ac:dyDescent="0.15">
      <c r="A21" s="30"/>
      <c r="B21" s="28"/>
      <c r="C21" s="118"/>
      <c r="D21" s="119"/>
      <c r="E21" s="119"/>
      <c r="F21" s="119"/>
      <c r="G21" s="119"/>
      <c r="H21" s="33"/>
      <c r="I21" s="34"/>
      <c r="J21" s="26"/>
      <c r="K21" s="27"/>
      <c r="L21" s="27"/>
      <c r="M21" s="28"/>
      <c r="N21" s="26"/>
      <c r="O21" s="27"/>
      <c r="P21" s="27"/>
      <c r="Q21" s="27"/>
      <c r="R21" s="27"/>
      <c r="S21" s="28"/>
      <c r="T21" s="107"/>
      <c r="U21" s="108"/>
      <c r="V21" s="108"/>
      <c r="W21" s="108"/>
      <c r="X21" s="109"/>
      <c r="Y21" s="65"/>
      <c r="Z21" s="66"/>
      <c r="AA21" s="66"/>
      <c r="AB21" s="61"/>
      <c r="AC21" s="131">
        <f>IF(AC20&gt;150000,150000,AC20)</f>
        <v>0</v>
      </c>
      <c r="AD21" s="121"/>
      <c r="AE21" s="103"/>
      <c r="AF21" s="28"/>
      <c r="AG21" s="133"/>
    </row>
    <row r="22" spans="1:33" ht="18.75" customHeight="1" x14ac:dyDescent="0.15">
      <c r="A22" s="29" t="s">
        <v>8</v>
      </c>
      <c r="B22" s="25"/>
      <c r="C22" s="134"/>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6"/>
      <c r="AC22" s="2"/>
      <c r="AD22" s="120"/>
      <c r="AE22" s="102"/>
      <c r="AF22" s="25" t="s">
        <v>32</v>
      </c>
      <c r="AG22" s="137"/>
    </row>
    <row r="23" spans="1:33" ht="18.75" customHeight="1" x14ac:dyDescent="0.15">
      <c r="A23" s="30"/>
      <c r="B23" s="28"/>
      <c r="C23" s="138"/>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40"/>
      <c r="AD23" s="121"/>
      <c r="AE23" s="103"/>
      <c r="AF23" s="28"/>
      <c r="AG23" s="74"/>
    </row>
    <row r="24" spans="1:33" ht="18.75" customHeight="1" x14ac:dyDescent="0.15">
      <c r="A24" s="29" t="s">
        <v>9</v>
      </c>
      <c r="B24" s="25"/>
      <c r="C24" s="134"/>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6"/>
      <c r="AD24" s="120"/>
      <c r="AE24" s="102"/>
      <c r="AF24" s="25" t="s">
        <v>32</v>
      </c>
      <c r="AG24" s="73"/>
    </row>
    <row r="25" spans="1:33" ht="18.75" customHeight="1" x14ac:dyDescent="0.15">
      <c r="A25" s="30"/>
      <c r="B25" s="28"/>
      <c r="C25" s="138"/>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40"/>
      <c r="AD25" s="121"/>
      <c r="AE25" s="103"/>
      <c r="AF25" s="28"/>
      <c r="AG25" s="74"/>
    </row>
    <row r="26" spans="1:33" ht="18.75" customHeight="1" x14ac:dyDescent="0.15">
      <c r="A26" s="29" t="s">
        <v>16</v>
      </c>
      <c r="B26" s="25"/>
      <c r="C26" s="23" t="s">
        <v>14</v>
      </c>
      <c r="D26" s="25"/>
      <c r="E26" s="23" t="s">
        <v>15</v>
      </c>
      <c r="F26" s="24"/>
      <c r="G26" s="24"/>
      <c r="H26" s="24"/>
      <c r="I26" s="25"/>
      <c r="J26" s="23" t="s">
        <v>13</v>
      </c>
      <c r="K26" s="24"/>
      <c r="L26" s="25"/>
      <c r="M26" s="23" t="s">
        <v>12</v>
      </c>
      <c r="N26" s="24"/>
      <c r="O26" s="24"/>
      <c r="P26" s="24"/>
      <c r="Q26" s="25"/>
      <c r="R26" s="23" t="s">
        <v>11</v>
      </c>
      <c r="S26" s="24"/>
      <c r="T26" s="24"/>
      <c r="U26" s="24"/>
      <c r="V26" s="24"/>
      <c r="W26" s="25"/>
      <c r="X26" s="23" t="s">
        <v>10</v>
      </c>
      <c r="Y26" s="24"/>
      <c r="Z26" s="24"/>
      <c r="AA26" s="24"/>
      <c r="AB26" s="111"/>
      <c r="AD26" s="120"/>
      <c r="AE26" s="95"/>
      <c r="AF26" s="25" t="s">
        <v>32</v>
      </c>
      <c r="AG26" s="92"/>
    </row>
    <row r="27" spans="1:33" ht="18.75" customHeight="1" x14ac:dyDescent="0.15">
      <c r="A27" s="67"/>
      <c r="B27" s="68"/>
      <c r="C27" s="26"/>
      <c r="D27" s="28"/>
      <c r="E27" s="26"/>
      <c r="F27" s="27"/>
      <c r="G27" s="27"/>
      <c r="H27" s="27"/>
      <c r="I27" s="28"/>
      <c r="J27" s="26"/>
      <c r="K27" s="27"/>
      <c r="L27" s="28"/>
      <c r="M27" s="26"/>
      <c r="N27" s="27"/>
      <c r="O27" s="27"/>
      <c r="P27" s="27"/>
      <c r="Q27" s="28"/>
      <c r="R27" s="26"/>
      <c r="S27" s="27"/>
      <c r="T27" s="27"/>
      <c r="U27" s="27"/>
      <c r="V27" s="27"/>
      <c r="W27" s="28"/>
      <c r="X27" s="26"/>
      <c r="Y27" s="27"/>
      <c r="Z27" s="27"/>
      <c r="AA27" s="27"/>
      <c r="AB27" s="112"/>
      <c r="AD27" s="121"/>
      <c r="AE27" s="96"/>
      <c r="AF27" s="28"/>
      <c r="AG27" s="92"/>
    </row>
    <row r="28" spans="1:33" ht="18.75" customHeight="1" x14ac:dyDescent="0.15">
      <c r="A28" s="67"/>
      <c r="B28" s="68"/>
      <c r="C28" s="41"/>
      <c r="D28" s="41"/>
      <c r="E28" s="57" t="s">
        <v>50</v>
      </c>
      <c r="F28" s="57"/>
      <c r="G28" s="57"/>
      <c r="H28" s="57"/>
      <c r="I28" s="57"/>
      <c r="J28" s="23"/>
      <c r="K28" s="24"/>
      <c r="L28" s="25"/>
      <c r="M28" s="23"/>
      <c r="N28" s="24"/>
      <c r="O28" s="24"/>
      <c r="P28" s="24"/>
      <c r="Q28" s="25"/>
      <c r="R28" s="35">
        <f>C20</f>
        <v>0</v>
      </c>
      <c r="S28" s="36"/>
      <c r="T28" s="36"/>
      <c r="U28" s="36"/>
      <c r="V28" s="36"/>
      <c r="W28" s="12"/>
      <c r="X28" s="42"/>
      <c r="Y28" s="43"/>
      <c r="Z28" s="43"/>
      <c r="AA28" s="43"/>
      <c r="AB28" s="58"/>
      <c r="AD28" s="120"/>
      <c r="AE28" s="95"/>
      <c r="AF28" s="25" t="s">
        <v>32</v>
      </c>
      <c r="AG28" s="92"/>
    </row>
    <row r="29" spans="1:33" ht="18.75" customHeight="1" x14ac:dyDescent="0.15">
      <c r="A29" s="67"/>
      <c r="B29" s="68"/>
      <c r="C29" s="41"/>
      <c r="D29" s="41"/>
      <c r="E29" s="57"/>
      <c r="F29" s="57"/>
      <c r="G29" s="57"/>
      <c r="H29" s="57"/>
      <c r="I29" s="57"/>
      <c r="J29" s="26"/>
      <c r="K29" s="27"/>
      <c r="L29" s="28"/>
      <c r="M29" s="26"/>
      <c r="N29" s="27"/>
      <c r="O29" s="27"/>
      <c r="P29" s="27"/>
      <c r="Q29" s="28"/>
      <c r="R29" s="118"/>
      <c r="S29" s="119"/>
      <c r="T29" s="119"/>
      <c r="U29" s="119"/>
      <c r="V29" s="119"/>
      <c r="W29" s="16"/>
      <c r="X29" s="59"/>
      <c r="Y29" s="60"/>
      <c r="Z29" s="60"/>
      <c r="AA29" s="60"/>
      <c r="AB29" s="61"/>
      <c r="AD29" s="121"/>
      <c r="AE29" s="96"/>
      <c r="AF29" s="28"/>
      <c r="AG29" s="92"/>
    </row>
    <row r="30" spans="1:33" ht="18.75" customHeight="1" x14ac:dyDescent="0.15">
      <c r="A30" s="67"/>
      <c r="B30" s="68"/>
      <c r="C30" s="41"/>
      <c r="D30" s="41"/>
      <c r="E30" s="57"/>
      <c r="F30" s="57"/>
      <c r="G30" s="57"/>
      <c r="H30" s="57"/>
      <c r="I30" s="57"/>
      <c r="J30" s="23"/>
      <c r="K30" s="24"/>
      <c r="L30" s="25"/>
      <c r="M30" s="23"/>
      <c r="N30" s="24"/>
      <c r="O30" s="24"/>
      <c r="P30" s="24"/>
      <c r="Q30" s="25"/>
      <c r="R30" s="35"/>
      <c r="S30" s="36"/>
      <c r="T30" s="36"/>
      <c r="U30" s="36"/>
      <c r="V30" s="36"/>
      <c r="W30" s="12"/>
      <c r="X30" s="42"/>
      <c r="Y30" s="43"/>
      <c r="Z30" s="43"/>
      <c r="AA30" s="43"/>
      <c r="AB30" s="58"/>
      <c r="AD30" s="120"/>
      <c r="AE30" s="102"/>
      <c r="AF30" s="25" t="s">
        <v>32</v>
      </c>
      <c r="AG30" s="92"/>
    </row>
    <row r="31" spans="1:33" ht="18.75" customHeight="1" x14ac:dyDescent="0.15">
      <c r="A31" s="67"/>
      <c r="B31" s="68"/>
      <c r="C31" s="41"/>
      <c r="D31" s="41"/>
      <c r="E31" s="57"/>
      <c r="F31" s="57"/>
      <c r="G31" s="57"/>
      <c r="H31" s="57"/>
      <c r="I31" s="57"/>
      <c r="J31" s="26"/>
      <c r="K31" s="27"/>
      <c r="L31" s="28"/>
      <c r="M31" s="26"/>
      <c r="N31" s="27"/>
      <c r="O31" s="27"/>
      <c r="P31" s="27"/>
      <c r="Q31" s="28"/>
      <c r="R31" s="118"/>
      <c r="S31" s="119"/>
      <c r="T31" s="119"/>
      <c r="U31" s="119"/>
      <c r="V31" s="119"/>
      <c r="W31" s="16"/>
      <c r="X31" s="59"/>
      <c r="Y31" s="60"/>
      <c r="Z31" s="60"/>
      <c r="AA31" s="60"/>
      <c r="AB31" s="61"/>
      <c r="AD31" s="121"/>
      <c r="AE31" s="103"/>
      <c r="AF31" s="28"/>
      <c r="AG31" s="92"/>
    </row>
    <row r="32" spans="1:33" ht="18.75" customHeight="1" x14ac:dyDescent="0.15">
      <c r="A32" s="67"/>
      <c r="B32" s="68"/>
      <c r="C32" s="23"/>
      <c r="D32" s="25"/>
      <c r="E32" s="51"/>
      <c r="F32" s="52"/>
      <c r="G32" s="52"/>
      <c r="H32" s="52"/>
      <c r="I32" s="53"/>
      <c r="J32" s="23"/>
      <c r="K32" s="24"/>
      <c r="L32" s="25"/>
      <c r="M32" s="23"/>
      <c r="N32" s="24"/>
      <c r="O32" s="24"/>
      <c r="P32" s="24"/>
      <c r="Q32" s="25"/>
      <c r="R32" s="35"/>
      <c r="S32" s="36"/>
      <c r="T32" s="36"/>
      <c r="U32" s="36"/>
      <c r="V32" s="36"/>
      <c r="W32" s="44"/>
      <c r="X32" s="42"/>
      <c r="Y32" s="43"/>
      <c r="Z32" s="43"/>
      <c r="AA32" s="43"/>
      <c r="AB32" s="58"/>
      <c r="AD32" s="101"/>
      <c r="AE32" s="102"/>
      <c r="AF32" s="94" t="s">
        <v>32</v>
      </c>
      <c r="AG32" s="92"/>
    </row>
    <row r="33" spans="1:33" ht="18.75" customHeight="1" x14ac:dyDescent="0.15">
      <c r="A33" s="67"/>
      <c r="B33" s="68"/>
      <c r="C33" s="26"/>
      <c r="D33" s="28"/>
      <c r="E33" s="54"/>
      <c r="F33" s="55"/>
      <c r="G33" s="55"/>
      <c r="H33" s="55"/>
      <c r="I33" s="56"/>
      <c r="J33" s="26"/>
      <c r="K33" s="27"/>
      <c r="L33" s="28"/>
      <c r="M33" s="26"/>
      <c r="N33" s="27"/>
      <c r="O33" s="27"/>
      <c r="P33" s="27"/>
      <c r="Q33" s="28"/>
      <c r="R33" s="118"/>
      <c r="S33" s="119"/>
      <c r="T33" s="119"/>
      <c r="U33" s="119"/>
      <c r="V33" s="119"/>
      <c r="W33" s="62"/>
      <c r="X33" s="59"/>
      <c r="Y33" s="60"/>
      <c r="Z33" s="60"/>
      <c r="AA33" s="60"/>
      <c r="AB33" s="61"/>
      <c r="AD33" s="81"/>
      <c r="AE33" s="103"/>
      <c r="AF33" s="94"/>
      <c r="AG33" s="92"/>
    </row>
    <row r="34" spans="1:33" ht="18.75" customHeight="1" x14ac:dyDescent="0.15">
      <c r="A34" s="67"/>
      <c r="B34" s="68"/>
      <c r="C34" s="23" t="s">
        <v>17</v>
      </c>
      <c r="D34" s="25"/>
      <c r="E34" s="51"/>
      <c r="F34" s="52"/>
      <c r="G34" s="52"/>
      <c r="H34" s="52"/>
      <c r="I34" s="53"/>
      <c r="J34" s="23"/>
      <c r="K34" s="24"/>
      <c r="L34" s="25"/>
      <c r="M34" s="23"/>
      <c r="N34" s="24"/>
      <c r="O34" s="24"/>
      <c r="P34" s="24"/>
      <c r="Q34" s="25"/>
      <c r="R34" s="63">
        <f>R28</f>
        <v>0</v>
      </c>
      <c r="S34" s="64"/>
      <c r="T34" s="64"/>
      <c r="U34" s="64"/>
      <c r="V34" s="64"/>
      <c r="W34" s="44"/>
      <c r="X34" s="42"/>
      <c r="Y34" s="43"/>
      <c r="Z34" s="43"/>
      <c r="AA34" s="43"/>
      <c r="AB34" s="58"/>
      <c r="AD34" s="101"/>
      <c r="AE34" s="93"/>
      <c r="AF34" s="94" t="s">
        <v>32</v>
      </c>
      <c r="AG34" s="92"/>
    </row>
    <row r="35" spans="1:33" ht="18.75" customHeight="1" x14ac:dyDescent="0.15">
      <c r="A35" s="30"/>
      <c r="B35" s="28"/>
      <c r="C35" s="26"/>
      <c r="D35" s="28"/>
      <c r="E35" s="54"/>
      <c r="F35" s="55"/>
      <c r="G35" s="55"/>
      <c r="H35" s="55"/>
      <c r="I35" s="56"/>
      <c r="J35" s="26"/>
      <c r="K35" s="27"/>
      <c r="L35" s="28"/>
      <c r="M35" s="26"/>
      <c r="N35" s="27"/>
      <c r="O35" s="27"/>
      <c r="P35" s="27"/>
      <c r="Q35" s="28"/>
      <c r="R35" s="65"/>
      <c r="S35" s="66"/>
      <c r="T35" s="66"/>
      <c r="U35" s="66"/>
      <c r="V35" s="66"/>
      <c r="W35" s="62"/>
      <c r="X35" s="59"/>
      <c r="Y35" s="60"/>
      <c r="Z35" s="60"/>
      <c r="AA35" s="60"/>
      <c r="AB35" s="61"/>
      <c r="AD35" s="81"/>
      <c r="AE35" s="93"/>
      <c r="AF35" s="94"/>
      <c r="AG35" s="92"/>
    </row>
    <row r="36" spans="1:33" ht="18.75" customHeight="1" x14ac:dyDescent="0.15">
      <c r="A36" s="29" t="s">
        <v>22</v>
      </c>
      <c r="B36" s="25"/>
      <c r="C36" s="41" t="s">
        <v>18</v>
      </c>
      <c r="D36" s="41"/>
      <c r="E36" s="41"/>
      <c r="F36" s="41"/>
      <c r="G36" s="41"/>
      <c r="H36" s="41" t="s">
        <v>21</v>
      </c>
      <c r="I36" s="41"/>
      <c r="J36" s="41"/>
      <c r="K36" s="104" t="s">
        <v>46</v>
      </c>
      <c r="L36" s="105"/>
      <c r="M36" s="105"/>
      <c r="N36" s="105"/>
      <c r="O36" s="105"/>
      <c r="P36" s="105"/>
      <c r="Q36" s="106"/>
      <c r="R36" s="104"/>
      <c r="S36" s="105"/>
      <c r="T36" s="106"/>
      <c r="U36" s="23"/>
      <c r="V36" s="24"/>
      <c r="W36" s="25"/>
      <c r="X36" s="24" t="s">
        <v>48</v>
      </c>
      <c r="Y36" s="24"/>
      <c r="Z36" s="24"/>
      <c r="AA36" s="24"/>
      <c r="AB36" s="111"/>
      <c r="AC36" s="141">
        <f>IF(AE38=C20,0,"×")</f>
        <v>0</v>
      </c>
      <c r="AD36" s="101"/>
      <c r="AE36" s="98">
        <f>AE34*0.08</f>
        <v>0</v>
      </c>
      <c r="AF36" s="68" t="s">
        <v>32</v>
      </c>
      <c r="AG36" s="73"/>
    </row>
    <row r="37" spans="1:33" ht="18.75" customHeight="1" thickBot="1" x14ac:dyDescent="0.2">
      <c r="A37" s="67"/>
      <c r="B37" s="68"/>
      <c r="C37" s="41" t="s">
        <v>19</v>
      </c>
      <c r="D37" s="41"/>
      <c r="E37" s="41" t="s">
        <v>20</v>
      </c>
      <c r="F37" s="41"/>
      <c r="G37" s="41"/>
      <c r="H37" s="41"/>
      <c r="I37" s="41"/>
      <c r="J37" s="41"/>
      <c r="K37" s="107"/>
      <c r="L37" s="108"/>
      <c r="M37" s="108"/>
      <c r="N37" s="108"/>
      <c r="O37" s="108"/>
      <c r="P37" s="108"/>
      <c r="Q37" s="109"/>
      <c r="R37" s="107"/>
      <c r="S37" s="108"/>
      <c r="T37" s="109"/>
      <c r="U37" s="26"/>
      <c r="V37" s="27"/>
      <c r="W37" s="28"/>
      <c r="X37" s="27"/>
      <c r="Y37" s="27"/>
      <c r="Z37" s="27"/>
      <c r="AA37" s="27"/>
      <c r="AB37" s="112"/>
      <c r="AC37" s="141"/>
      <c r="AD37" s="122"/>
      <c r="AE37" s="99"/>
      <c r="AF37" s="100"/>
      <c r="AG37" s="97"/>
    </row>
    <row r="38" spans="1:33" ht="18.75" customHeight="1" thickTop="1" x14ac:dyDescent="0.15">
      <c r="A38" s="67"/>
      <c r="B38" s="68"/>
      <c r="C38" s="48"/>
      <c r="D38" s="22"/>
      <c r="E38" s="35">
        <f>Y20</f>
        <v>0</v>
      </c>
      <c r="F38" s="36"/>
      <c r="G38" s="39" t="s">
        <v>32</v>
      </c>
      <c r="H38" s="42"/>
      <c r="I38" s="43"/>
      <c r="J38" s="44"/>
      <c r="K38" s="142">
        <f>C20-E38</f>
        <v>0</v>
      </c>
      <c r="L38" s="143"/>
      <c r="M38" s="143"/>
      <c r="N38" s="143"/>
      <c r="O38" s="143"/>
      <c r="P38" s="143" t="s">
        <v>32</v>
      </c>
      <c r="Q38" s="144"/>
      <c r="R38" s="142"/>
      <c r="S38" s="143"/>
      <c r="T38" s="144"/>
      <c r="U38" s="24"/>
      <c r="V38" s="24"/>
      <c r="W38" s="25"/>
      <c r="X38" s="64">
        <f>C20</f>
        <v>0</v>
      </c>
      <c r="Y38" s="64"/>
      <c r="Z38" s="64"/>
      <c r="AA38" s="64"/>
      <c r="AB38" s="71" t="s">
        <v>32</v>
      </c>
      <c r="AD38" s="81" t="s">
        <v>17</v>
      </c>
      <c r="AE38" s="79">
        <f>SUM(AE18:AE37)</f>
        <v>0</v>
      </c>
      <c r="AF38" s="68" t="s">
        <v>32</v>
      </c>
      <c r="AG38" s="77"/>
    </row>
    <row r="39" spans="1:33" ht="18.75" customHeight="1" thickBot="1" x14ac:dyDescent="0.2">
      <c r="A39" s="69"/>
      <c r="B39" s="70"/>
      <c r="C39" s="49"/>
      <c r="D39" s="50"/>
      <c r="E39" s="37"/>
      <c r="F39" s="38"/>
      <c r="G39" s="40"/>
      <c r="H39" s="45"/>
      <c r="I39" s="46"/>
      <c r="J39" s="47"/>
      <c r="K39" s="145"/>
      <c r="L39" s="146"/>
      <c r="M39" s="146"/>
      <c r="N39" s="146"/>
      <c r="O39" s="146"/>
      <c r="P39" s="146"/>
      <c r="Q39" s="147"/>
      <c r="R39" s="145"/>
      <c r="S39" s="146"/>
      <c r="T39" s="147"/>
      <c r="U39" s="50"/>
      <c r="V39" s="50"/>
      <c r="W39" s="70"/>
      <c r="X39" s="110"/>
      <c r="Y39" s="110"/>
      <c r="Z39" s="110"/>
      <c r="AA39" s="110"/>
      <c r="AB39" s="72"/>
      <c r="AD39" s="86"/>
      <c r="AE39" s="80"/>
      <c r="AF39" s="70"/>
      <c r="AG39" s="78"/>
    </row>
    <row r="40" spans="1:33" ht="18.75" customHeight="1" x14ac:dyDescent="0.15">
      <c r="A40" s="91" t="s">
        <v>23</v>
      </c>
      <c r="B40" s="91"/>
      <c r="C40" s="91"/>
      <c r="D40" s="91"/>
      <c r="E40" s="91"/>
      <c r="F40" s="91"/>
      <c r="G40" s="91"/>
      <c r="H40" s="91"/>
      <c r="I40" s="91"/>
      <c r="J40" s="91"/>
      <c r="K40" s="91"/>
      <c r="L40" s="91"/>
      <c r="M40" s="91"/>
      <c r="N40" s="91"/>
      <c r="O40" s="91"/>
      <c r="P40" s="91"/>
      <c r="Q40" s="91"/>
      <c r="R40" s="91"/>
      <c r="S40" s="91"/>
      <c r="T40" s="91"/>
      <c r="U40" s="91"/>
      <c r="V40" s="91"/>
      <c r="W40" s="91"/>
      <c r="X40" s="91"/>
      <c r="Y40" s="91"/>
      <c r="Z40" s="3"/>
      <c r="AA40" s="3"/>
      <c r="AB40" s="3"/>
    </row>
    <row r="41" spans="1:33" ht="18.75" customHeight="1" x14ac:dyDescent="0.15">
      <c r="A41" s="3" t="s">
        <v>24</v>
      </c>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33" ht="18.75" customHeight="1" x14ac:dyDescent="0.15">
      <c r="A42" s="3" t="s">
        <v>25</v>
      </c>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1:33" ht="18.75" customHeight="1" x14ac:dyDescent="0.15">
      <c r="A43" s="3" t="s">
        <v>26</v>
      </c>
      <c r="B43" s="3"/>
      <c r="C43" s="3"/>
      <c r="D43" s="3"/>
      <c r="E43" s="3"/>
      <c r="F43" s="3"/>
      <c r="G43" s="3"/>
      <c r="H43" s="3"/>
      <c r="I43" s="3"/>
      <c r="J43" s="3"/>
      <c r="K43" s="3"/>
      <c r="L43" s="3"/>
      <c r="M43" s="3"/>
      <c r="N43" s="3"/>
      <c r="O43" s="3"/>
      <c r="P43" s="3"/>
      <c r="Q43" s="3"/>
      <c r="R43" s="3"/>
      <c r="S43" s="3"/>
      <c r="T43" s="3"/>
      <c r="U43" s="3"/>
      <c r="V43" s="3"/>
      <c r="W43" s="3"/>
      <c r="X43" s="3"/>
      <c r="Y43" s="3"/>
      <c r="Z43" s="3"/>
      <c r="AA43" s="3"/>
      <c r="AB43" s="3"/>
    </row>
  </sheetData>
  <mergeCells count="147">
    <mergeCell ref="AD18:AD19"/>
    <mergeCell ref="AD20:AD21"/>
    <mergeCell ref="AD22:AD23"/>
    <mergeCell ref="AD24:AD25"/>
    <mergeCell ref="AD26:AD27"/>
    <mergeCell ref="AE24:AE25"/>
    <mergeCell ref="AC36:AC37"/>
    <mergeCell ref="J28:L29"/>
    <mergeCell ref="AE28:AE29"/>
    <mergeCell ref="AD28:AD29"/>
    <mergeCell ref="AD30:AD31"/>
    <mergeCell ref="AE30:AE31"/>
    <mergeCell ref="AD36:AD37"/>
    <mergeCell ref="W32:W33"/>
    <mergeCell ref="J30:L31"/>
    <mergeCell ref="E37:G37"/>
    <mergeCell ref="R26:W27"/>
    <mergeCell ref="R30:V31"/>
    <mergeCell ref="X26:AB27"/>
    <mergeCell ref="R28:V29"/>
    <mergeCell ref="X30:AB31"/>
    <mergeCell ref="X34:AB35"/>
    <mergeCell ref="J32:L33"/>
    <mergeCell ref="J34:L35"/>
    <mergeCell ref="R32:V33"/>
    <mergeCell ref="T18:X19"/>
    <mergeCell ref="A16:AB16"/>
    <mergeCell ref="J18:M19"/>
    <mergeCell ref="A18:B19"/>
    <mergeCell ref="C18:I19"/>
    <mergeCell ref="A22:B23"/>
    <mergeCell ref="T20:X21"/>
    <mergeCell ref="Y18:Z18"/>
    <mergeCell ref="AB20:AB21"/>
    <mergeCell ref="N21:S21"/>
    <mergeCell ref="W2:X2"/>
    <mergeCell ref="X38:AA39"/>
    <mergeCell ref="X36:AB37"/>
    <mergeCell ref="K38:O39"/>
    <mergeCell ref="N18:P18"/>
    <mergeCell ref="C32:D33"/>
    <mergeCell ref="M30:Q31"/>
    <mergeCell ref="J26:L27"/>
    <mergeCell ref="G11:H11"/>
    <mergeCell ref="Q18:R18"/>
    <mergeCell ref="AG30:AG31"/>
    <mergeCell ref="O19:P19"/>
    <mergeCell ref="P38:Q39"/>
    <mergeCell ref="K36:Q37"/>
    <mergeCell ref="Q19:R19"/>
    <mergeCell ref="R36:T37"/>
    <mergeCell ref="U36:W37"/>
    <mergeCell ref="AD38:AD39"/>
    <mergeCell ref="AG38:AG39"/>
    <mergeCell ref="AF38:AF39"/>
    <mergeCell ref="AG34:AG35"/>
    <mergeCell ref="AG36:AG37"/>
    <mergeCell ref="AE36:AE37"/>
    <mergeCell ref="AF36:AF37"/>
    <mergeCell ref="AD32:AD33"/>
    <mergeCell ref="AD34:AD35"/>
    <mergeCell ref="AE32:AE33"/>
    <mergeCell ref="AG26:AG27"/>
    <mergeCell ref="AF30:AF31"/>
    <mergeCell ref="AE16:AF17"/>
    <mergeCell ref="AF24:AF25"/>
    <mergeCell ref="AF26:AF27"/>
    <mergeCell ref="AF18:AF19"/>
    <mergeCell ref="AE18:AE19"/>
    <mergeCell ref="AE20:AE21"/>
    <mergeCell ref="AE22:AE23"/>
    <mergeCell ref="AE26:AE27"/>
    <mergeCell ref="A40:Y40"/>
    <mergeCell ref="AF28:AF29"/>
    <mergeCell ref="AG28:AG29"/>
    <mergeCell ref="AE34:AE35"/>
    <mergeCell ref="AF34:AF35"/>
    <mergeCell ref="AF32:AF33"/>
    <mergeCell ref="AE38:AE39"/>
    <mergeCell ref="U38:W39"/>
    <mergeCell ref="R38:T39"/>
    <mergeCell ref="AG32:AG33"/>
    <mergeCell ref="AG9:AG10"/>
    <mergeCell ref="AD7:AD8"/>
    <mergeCell ref="AG7:AG8"/>
    <mergeCell ref="AD12:AD13"/>
    <mergeCell ref="AD9:AD10"/>
    <mergeCell ref="AG16:AG17"/>
    <mergeCell ref="AD16:AD17"/>
    <mergeCell ref="AD5:AD6"/>
    <mergeCell ref="AF5:AF6"/>
    <mergeCell ref="AE5:AE6"/>
    <mergeCell ref="AD1:AG1"/>
    <mergeCell ref="AD3:AD4"/>
    <mergeCell ref="AE3:AF4"/>
    <mergeCell ref="AG3:AG4"/>
    <mergeCell ref="AG5:AG6"/>
    <mergeCell ref="AG24:AG25"/>
    <mergeCell ref="AF22:AF23"/>
    <mergeCell ref="AE7:AE8"/>
    <mergeCell ref="AG12:AG13"/>
    <mergeCell ref="AE9:AE10"/>
    <mergeCell ref="AE12:AE13"/>
    <mergeCell ref="AF9:AF10"/>
    <mergeCell ref="AG22:AG23"/>
    <mergeCell ref="AF12:AF13"/>
    <mergeCell ref="AF7:AF8"/>
    <mergeCell ref="Y20:AA21"/>
    <mergeCell ref="E26:I27"/>
    <mergeCell ref="A24:B25"/>
    <mergeCell ref="A26:B35"/>
    <mergeCell ref="A36:B39"/>
    <mergeCell ref="AG18:AG19"/>
    <mergeCell ref="AG20:AG21"/>
    <mergeCell ref="AF20:AF21"/>
    <mergeCell ref="E28:I29"/>
    <mergeCell ref="AB38:AB39"/>
    <mergeCell ref="C28:D29"/>
    <mergeCell ref="E34:I35"/>
    <mergeCell ref="C30:D31"/>
    <mergeCell ref="E30:I31"/>
    <mergeCell ref="X32:AB33"/>
    <mergeCell ref="X28:AB29"/>
    <mergeCell ref="W34:W35"/>
    <mergeCell ref="R34:V35"/>
    <mergeCell ref="C34:D35"/>
    <mergeCell ref="E32:I33"/>
    <mergeCell ref="E38:F39"/>
    <mergeCell ref="G38:G39"/>
    <mergeCell ref="C36:G36"/>
    <mergeCell ref="M28:Q29"/>
    <mergeCell ref="M32:Q33"/>
    <mergeCell ref="M34:Q35"/>
    <mergeCell ref="H36:J37"/>
    <mergeCell ref="H38:J39"/>
    <mergeCell ref="C38:D39"/>
    <mergeCell ref="C37:D37"/>
    <mergeCell ref="C4:F4"/>
    <mergeCell ref="M26:Q27"/>
    <mergeCell ref="A20:B21"/>
    <mergeCell ref="C20:G21"/>
    <mergeCell ref="H20:I21"/>
    <mergeCell ref="J20:M21"/>
    <mergeCell ref="N20:S20"/>
    <mergeCell ref="C22:AB23"/>
    <mergeCell ref="C24:AB25"/>
    <mergeCell ref="C26:D27"/>
  </mergeCells>
  <phoneticPr fontId="2"/>
  <pageMargins left="0.99" right="0.37" top="0.74" bottom="0.26" header="0.51200000000000001" footer="0.41"/>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matsunaga</dc:creator>
  <cp:lastModifiedBy>小林　純</cp:lastModifiedBy>
  <cp:lastPrinted>2022-05-17T00:50:36Z</cp:lastPrinted>
  <dcterms:created xsi:type="dcterms:W3CDTF">2003-07-16T06:52:41Z</dcterms:created>
  <dcterms:modified xsi:type="dcterms:W3CDTF">2022-07-21T08:44:50Z</dcterms:modified>
</cp:coreProperties>
</file>